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udrna\Documents\Teplo\2021\"/>
    </mc:Choice>
  </mc:AlternateContent>
  <xr:revisionPtr revIDLastSave="0" documentId="13_ncr:1_{12CBA6C3-3011-4966-8803-091F3E21C6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aTE 2021" sheetId="1" r:id="rId1"/>
  </sheets>
  <definedNames>
    <definedName name="_xlnm.Print_Area" localSheetId="0">'CenaTE 2021'!$A$1:$G$17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8" i="1"/>
  <c r="F9" i="1"/>
  <c r="F10" i="1"/>
  <c r="F11" i="1"/>
  <c r="F7" i="1"/>
</calcChain>
</file>

<file path=xl/sharedStrings.xml><?xml version="1.0" encoding="utf-8"?>
<sst xmlns="http://schemas.openxmlformats.org/spreadsheetml/2006/main" count="24" uniqueCount="22">
  <si>
    <t>CENTES Sezimovo Ústí,a.s.</t>
  </si>
  <si>
    <t>Konečná (výsledná) cena tepla podle úrovně předání</t>
  </si>
  <si>
    <t>rok</t>
  </si>
  <si>
    <t>P.č.</t>
  </si>
  <si>
    <t>Úroveň předání</t>
  </si>
  <si>
    <t>kalkulace</t>
  </si>
  <si>
    <t>Kč / GJ (bez DPH)</t>
  </si>
  <si>
    <t>Kč / GJ (s 10% DPH)</t>
  </si>
  <si>
    <t>1.</t>
  </si>
  <si>
    <t>HVS Daliborka</t>
  </si>
  <si>
    <t>5.</t>
  </si>
  <si>
    <t>2.</t>
  </si>
  <si>
    <t>Stanice dodavatele</t>
  </si>
  <si>
    <t>3.1.</t>
  </si>
  <si>
    <t>3.</t>
  </si>
  <si>
    <t>Amerika 1 odb.</t>
  </si>
  <si>
    <t>3.2.</t>
  </si>
  <si>
    <t>4.</t>
  </si>
  <si>
    <t>Amerika 2 odb.</t>
  </si>
  <si>
    <t>3.3.</t>
  </si>
  <si>
    <t>Stanice odběratele</t>
  </si>
  <si>
    <t>Konečná průměrná cena tepla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</si>
</sst>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/>
    <xf numFmtId="0" fontId="4" fillId="0" borderId="5" xfId="0" applyFont="1" applyBorder="1"/>
    <xf numFmtId="4" fontId="4" fillId="0" borderId="5" xfId="0" applyNumberFormat="1" applyFont="1" applyBorder="1"/>
    <xf numFmtId="2" fontId="4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/>
    <xf numFmtId="4" fontId="4" fillId="0" borderId="8" xfId="0" applyNumberFormat="1" applyFont="1" applyBorder="1"/>
    <xf numFmtId="0" fontId="4" fillId="0" borderId="0" xfId="0" applyFont="1" applyAlignment="1">
      <alignment wrapText="1"/>
    </xf>
    <xf numFmtId="0" fontId="4" fillId="0" borderId="9" xfId="0" applyFont="1" applyBorder="1"/>
    <xf numFmtId="0" fontId="4" fillId="0" borderId="10" xfId="0" applyFont="1" applyBorder="1"/>
    <xf numFmtId="4" fontId="4" fillId="0" borderId="10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4" fontId="3" fillId="0" borderId="10" xfId="0" applyNumberFormat="1" applyFont="1" applyBorder="1"/>
    <xf numFmtId="2" fontId="3" fillId="0" borderId="11" xfId="0" applyNumberFormat="1" applyFont="1" applyBorder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Normal="100" workbookViewId="0">
      <selection activeCell="C24" sqref="C24"/>
    </sheetView>
  </sheetViews>
  <sheetFormatPr defaultRowHeight="15" x14ac:dyDescent="0.25"/>
  <cols>
    <col min="2" max="2" width="15.42578125" customWidth="1"/>
    <col min="3" max="3" width="36.42578125" customWidth="1"/>
    <col min="4" max="6" width="25.7109375" customWidth="1"/>
  </cols>
  <sheetData>
    <row r="1" spans="1:7" ht="21" x14ac:dyDescent="0.35">
      <c r="A1" s="1"/>
      <c r="B1" s="2" t="s">
        <v>0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8.75" x14ac:dyDescent="0.3">
      <c r="A3" s="1"/>
      <c r="B3" s="3" t="s">
        <v>1</v>
      </c>
      <c r="C3" s="4"/>
      <c r="D3" s="4"/>
      <c r="E3" s="5"/>
      <c r="F3" s="5"/>
      <c r="G3" s="5"/>
    </row>
    <row r="4" spans="1:7" ht="18.75" x14ac:dyDescent="0.3">
      <c r="A4" s="1"/>
      <c r="B4" s="3" t="s">
        <v>2</v>
      </c>
      <c r="C4" s="6">
        <v>2021</v>
      </c>
      <c r="D4" s="4"/>
      <c r="E4" s="5"/>
      <c r="F4" s="5"/>
      <c r="G4" s="5"/>
    </row>
    <row r="5" spans="1:7" ht="16.5" thickBot="1" x14ac:dyDescent="0.3">
      <c r="A5" s="1"/>
      <c r="B5" s="5"/>
      <c r="C5" s="5"/>
      <c r="D5" s="5"/>
      <c r="E5" s="5"/>
      <c r="F5" s="5"/>
      <c r="G5" s="5"/>
    </row>
    <row r="6" spans="1:7" ht="19.5" thickBot="1" x14ac:dyDescent="0.35">
      <c r="A6" s="4"/>
      <c r="B6" s="7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"/>
    </row>
    <row r="7" spans="1:7" ht="18.75" x14ac:dyDescent="0.3">
      <c r="A7" s="4"/>
      <c r="B7" s="10" t="s">
        <v>8</v>
      </c>
      <c r="C7" s="11" t="s">
        <v>9</v>
      </c>
      <c r="D7" s="11" t="s">
        <v>10</v>
      </c>
      <c r="E7" s="12">
        <v>440.87</v>
      </c>
      <c r="F7" s="13">
        <f>E7*1.1</f>
        <v>484.95700000000005</v>
      </c>
      <c r="G7" s="4"/>
    </row>
    <row r="8" spans="1:7" ht="18.75" x14ac:dyDescent="0.3">
      <c r="A8" s="4"/>
      <c r="B8" s="14" t="s">
        <v>11</v>
      </c>
      <c r="C8" s="15" t="s">
        <v>12</v>
      </c>
      <c r="D8" s="15" t="s">
        <v>13</v>
      </c>
      <c r="E8" s="16">
        <v>617.24</v>
      </c>
      <c r="F8" s="13">
        <f t="shared" ref="F8:F11" si="0">E8*1.1</f>
        <v>678.96400000000006</v>
      </c>
      <c r="G8" s="17"/>
    </row>
    <row r="9" spans="1:7" ht="18.75" x14ac:dyDescent="0.3">
      <c r="A9" s="4"/>
      <c r="B9" s="14" t="s">
        <v>14</v>
      </c>
      <c r="C9" s="15" t="s">
        <v>15</v>
      </c>
      <c r="D9" s="15" t="s">
        <v>16</v>
      </c>
      <c r="E9" s="16">
        <v>606.57000000000005</v>
      </c>
      <c r="F9" s="13">
        <f t="shared" si="0"/>
        <v>667.22700000000009</v>
      </c>
      <c r="G9" s="4"/>
    </row>
    <row r="10" spans="1:7" ht="18.75" x14ac:dyDescent="0.3">
      <c r="A10" s="4"/>
      <c r="B10" s="14" t="s">
        <v>17</v>
      </c>
      <c r="C10" s="15" t="s">
        <v>18</v>
      </c>
      <c r="D10" s="15" t="s">
        <v>19</v>
      </c>
      <c r="E10" s="16">
        <v>611.9</v>
      </c>
      <c r="F10" s="13">
        <f t="shared" si="0"/>
        <v>673.09</v>
      </c>
      <c r="G10" s="4"/>
    </row>
    <row r="11" spans="1:7" ht="19.5" thickBot="1" x14ac:dyDescent="0.35">
      <c r="A11" s="4"/>
      <c r="B11" s="18" t="s">
        <v>10</v>
      </c>
      <c r="C11" s="19" t="s">
        <v>20</v>
      </c>
      <c r="D11" s="19" t="s">
        <v>17</v>
      </c>
      <c r="E11" s="20">
        <v>592.24</v>
      </c>
      <c r="F11" s="13">
        <f t="shared" si="0"/>
        <v>651.46400000000006</v>
      </c>
      <c r="G11" s="4"/>
    </row>
    <row r="12" spans="1:7" ht="19.5" thickBot="1" x14ac:dyDescent="0.35">
      <c r="A12" s="3"/>
      <c r="B12" s="21" t="s">
        <v>21</v>
      </c>
      <c r="C12" s="22"/>
      <c r="D12" s="23"/>
      <c r="E12" s="24">
        <v>609.69000000000005</v>
      </c>
      <c r="F12" s="25">
        <f t="shared" ref="F12" si="1">E12*1.1</f>
        <v>670.65900000000011</v>
      </c>
      <c r="G12" s="3"/>
    </row>
    <row r="13" spans="1:7" ht="15.75" x14ac:dyDescent="0.25">
      <c r="G13" s="26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CenaTE 2021</vt:lpstr>
      <vt:lpstr>'CenaTE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Kudrna</dc:creator>
  <cp:lastModifiedBy>Kudrna</cp:lastModifiedBy>
  <dcterms:created xsi:type="dcterms:W3CDTF">2015-06-05T18:19:34Z</dcterms:created>
  <dcterms:modified xsi:type="dcterms:W3CDTF">2022-01-18T09:39:59Z</dcterms:modified>
</cp:coreProperties>
</file>